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beria.gs.umt.edu\SpecialPermission$\rtc_2018\R8 - VR SE Guide\SE Online Modules\A_A_REVISED_JAN_2021\Chapter 7_Financial Plan\Worksheets\Break even analysis\"/>
    </mc:Choice>
  </mc:AlternateContent>
  <xr:revisionPtr revIDLastSave="0" documentId="13_ncr:1_{CD159B2E-58B6-4201-ADD1-A228040E684F}" xr6:coauthVersionLast="36" xr6:coauthVersionMax="36" xr10:uidLastSave="{00000000-0000-0000-0000-000000000000}"/>
  <bookViews>
    <workbookView xWindow="0" yWindow="0" windowWidth="21570" windowHeight="7380" xr2:uid="{80BE2655-A6AF-4C24-80A6-40585DCE3C2C}"/>
  </bookViews>
  <sheets>
    <sheet name="Jean's Break Even - Mulitp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2" l="1"/>
  <c r="E16" i="2"/>
  <c r="E34" i="2" l="1"/>
  <c r="D16" i="2"/>
  <c r="C16" i="2"/>
  <c r="C51" i="2" s="1"/>
  <c r="C52" i="2" s="1"/>
  <c r="B16" i="2"/>
  <c r="D51" i="2" l="1"/>
  <c r="D52" i="2" s="1"/>
  <c r="D34" i="2"/>
  <c r="C34" i="2"/>
  <c r="B51" i="2"/>
  <c r="B52" i="2" s="1"/>
  <c r="B34" i="2"/>
</calcChain>
</file>

<file path=xl/sharedStrings.xml><?xml version="1.0" encoding="utf-8"?>
<sst xmlns="http://schemas.openxmlformats.org/spreadsheetml/2006/main" count="64" uniqueCount="51">
  <si>
    <t>Price per unit</t>
  </si>
  <si>
    <t>Gross profit per unit</t>
  </si>
  <si>
    <t>Variable cost per unit</t>
  </si>
  <si>
    <t>1. Estimate your monthly fixed operating costs that must be paid not matter how much you sell (recurring costs such as rent, utiities, insurance, etc.)</t>
  </si>
  <si>
    <t>Break-even point for sales</t>
  </si>
  <si>
    <t>Directions: Break-Even Point for Monthly Sales</t>
  </si>
  <si>
    <t>Directions: Sales for Monthly Profit Goals</t>
  </si>
  <si>
    <t>Monthy profit goal</t>
  </si>
  <si>
    <t>Labels</t>
  </si>
  <si>
    <t xml:space="preserve">Note: Break-even point for sales are calculated and rounded. </t>
  </si>
  <si>
    <t>Jean's Calculations for Break-Even Point:</t>
  </si>
  <si>
    <t>Jean's Calculations for Gross Profit Per Unit:</t>
  </si>
  <si>
    <t xml:space="preserve">Table 2: Jean's Break-Even Point for Monthly Sales </t>
  </si>
  <si>
    <t>Jean's Calculations for Monthly Profit Goal:</t>
  </si>
  <si>
    <t>Table 3: Jean's Sales to Meet Monthly Profit Goal</t>
  </si>
  <si>
    <t>Break-even point for profit sales</t>
  </si>
  <si>
    <t>Table 1: Jean's Gross Profit Per Unit</t>
  </si>
  <si>
    <t>Break Even Analysis Worksheet for Multiple Products: Jean's Jewelry</t>
  </si>
  <si>
    <t>Directions: Gross Profit Per Unit for Various Products</t>
  </si>
  <si>
    <t xml:space="preserve">1. Based on your pricing research, put estimated prices for each of your products or services in Table 1 below </t>
  </si>
  <si>
    <t>2. Estimate your variable costs  (such as labor and materials) to produce one unit of each of your products or services</t>
  </si>
  <si>
    <t>3. Put your variable cost estimated under each type of product or service in Table 1 below</t>
  </si>
  <si>
    <t>4. Use these estimates to determine you gross profit per unit (price minus variable cost) for each product</t>
  </si>
  <si>
    <t xml:space="preserve">Note: Bottom row of the table will make calculations for you. </t>
  </si>
  <si>
    <t>Jean is planning of four types of products - post earrings, hanging earrings, bracelets, and necklaces</t>
  </si>
  <si>
    <t>Her earrings and necklaces cost the same to produce, but hanging earrings and necklaces require more silver so  materials cost more</t>
  </si>
  <si>
    <t>Her bracelets will be made of beads, so are not too expensive to produce but cost more in labor time.</t>
  </si>
  <si>
    <t>Post Earrings</t>
  </si>
  <si>
    <t>Hanging Earrings</t>
  </si>
  <si>
    <t>Bracelets</t>
  </si>
  <si>
    <t>Necklaces</t>
  </si>
  <si>
    <t xml:space="preserve">Note: Calculations will work once steps 1-4 are completed, and all units of product or service are rounded to the nearest whole number. </t>
  </si>
  <si>
    <t>4. Put your gross profit per unit estimates for each product or service (from Table 1) into Table 2 below</t>
  </si>
  <si>
    <t>5. Use these estimates to determine your break even sales projections for type of product (which are fixed operating costs divided by gross profit per unit)</t>
  </si>
  <si>
    <t>Jean estimated her total fixed monthly costs as $885; she knows that all these costs must be covered by combined sales across her products</t>
  </si>
  <si>
    <t xml:space="preserve">Jean estimates that she will sell similar numbers of post and hanging earrings, and more earrings than bracelets and necklaces </t>
  </si>
  <si>
    <t>Based on this information she  adjusted her fixed costs to approximate her sales expectations.</t>
  </si>
  <si>
    <t>She can easily make changes using the form below, since the shaded estimates recalculate when Jean added different estimates</t>
  </si>
  <si>
    <t>Fixed monthly operating costs ($885)</t>
  </si>
  <si>
    <t>Gross profit per product or service</t>
  </si>
  <si>
    <t>1. Estimate your monthly profit goal</t>
  </si>
  <si>
    <r>
      <t xml:space="preserve">2. Put a </t>
    </r>
    <r>
      <rPr>
        <u/>
        <sz val="11"/>
        <color theme="1"/>
        <rFont val="Calibri"/>
        <family val="2"/>
        <scheme val="minor"/>
      </rPr>
      <t>portion</t>
    </r>
    <r>
      <rPr>
        <sz val="11"/>
        <color theme="1"/>
        <rFont val="Calibri"/>
        <family val="2"/>
        <scheme val="minor"/>
      </rPr>
      <t xml:space="preserve"> of your fixed monthly cost estimates under each type of product in Table 2 below </t>
    </r>
  </si>
  <si>
    <t>3. Check to make sure you have covered all your fixed costs by adding the portions in each column</t>
  </si>
  <si>
    <t>3. Check to make sure you have covered your total profit goal by adding the portions in each column</t>
  </si>
  <si>
    <t>4. Put your gross profit per unit estimates for each product or service (from Table 1) into Table 3 below</t>
  </si>
  <si>
    <t>5. Use these estimates to determine your profit goal sales projections for type of product (which are monthly profit goal divided by gross profit per unit)</t>
  </si>
  <si>
    <t>Jean estimated her total monthly profit goal as $150; she knows that all these costs must be covered by combined sales across her products</t>
  </si>
  <si>
    <t>Based on this information she  adjusted her montly profit goal to approximate her sales expectations.</t>
  </si>
  <si>
    <t xml:space="preserve">Note: Calculations will work once steps 1-4 are completed; and all units of product or service are rounded to the nearest whole number. </t>
  </si>
  <si>
    <r>
      <t xml:space="preserve">2. Put a </t>
    </r>
    <r>
      <rPr>
        <u/>
        <sz val="11"/>
        <color theme="1"/>
        <rFont val="Calibri"/>
        <family val="2"/>
        <scheme val="minor"/>
      </rPr>
      <t>portion</t>
    </r>
    <r>
      <rPr>
        <sz val="11"/>
        <color theme="1"/>
        <rFont val="Calibri"/>
        <family val="2"/>
        <scheme val="minor"/>
      </rPr>
      <t xml:space="preserve"> of your profit goal under each type of product in Table 3 below (such that your total monthly fixed costs are covered)</t>
    </r>
  </si>
  <si>
    <t>She can easily make changes using the form below, since the last row will recalculate when Jean puts in different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</si>
</sst>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</cellStyleXfs>
  <cellXfs count="25">
    <xf numFmtId="0" fontId="0" fillId="0" borderId="0" xfId="0"/>
    <xf numFmtId="44" fontId="0" fillId="0" borderId="0" xfId="1" applyNumberFormat="1" applyFont="1" applyBorder="1"/>
    <xf numFmtId="44" fontId="0" fillId="0" borderId="0" xfId="0" applyNumberFormat="1" applyBorder="1"/>
    <xf numFmtId="44" fontId="0" fillId="0" borderId="0" xfId="1" applyFont="1" applyBorder="1"/>
    <xf numFmtId="0" fontId="0" fillId="0" borderId="0" xfId="0" applyFill="1"/>
    <xf numFmtId="0" fontId="0" fillId="0" borderId="0" xfId="0" applyBorder="1"/>
    <xf numFmtId="0" fontId="2" fillId="0" borderId="0" xfId="0" applyFont="1" applyFill="1" applyBorder="1"/>
    <xf numFmtId="44" fontId="2" fillId="0" borderId="0" xfId="1" applyNumberFormat="1" applyFont="1" applyFill="1" applyBorder="1"/>
    <xf numFmtId="1" fontId="2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5" fillId="0" borderId="0" xfId="4" applyFill="1" applyAlignment="1">
      <alignment horizontal="left"/>
    </xf>
    <xf numFmtId="0" fontId="0" fillId="0" borderId="0" xfId="0" applyFont="1" applyAlignment="1">
      <alignment horizontal="left"/>
    </xf>
    <xf numFmtId="0" fontId="4" fillId="0" borderId="1" xfId="3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4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2" applyAlignment="1">
      <alignment vertical="top"/>
    </xf>
    <xf numFmtId="0" fontId="4" fillId="0" borderId="1" xfId="3" applyFill="1"/>
    <xf numFmtId="0" fontId="0" fillId="2" borderId="2" xfId="0" applyFont="1" applyFill="1" applyBorder="1"/>
    <xf numFmtId="0" fontId="0" fillId="2" borderId="0" xfId="0" applyFont="1" applyFill="1"/>
    <xf numFmtId="0" fontId="5" fillId="0" borderId="0" xfId="4" applyFill="1"/>
    <xf numFmtId="0" fontId="0" fillId="0" borderId="0" xfId="0" applyFont="1"/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">
    <dxf>
      <numFmt numFmtId="1" formatCode="0"/>
    </dxf>
  </dxfs>
  <tableStyles count="1" defaultTableStyle="TableStyleMedium2" defaultPivotStyle="PivotStyleLight16">
    <tableStyle name="Table Style 1" pivot="0" count="0" xr9:uid="{5EB2A848-37E3-4703-B174-2E4777AC24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179CD6-0D98-4EE4-BBE6-76BFECF38A80}" name="Table1" displayName="Table1" ref="A13:E16" totalsRowShown="0">
  <autoFilter ref="A13:E16" xr:uid="{EBAB354A-144A-4C9B-A947-8490CC5CBC8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FF35C0-32E1-4BE5-AEAF-8564F23CCE17}" name="Labels"/>
    <tableColumn id="2" xr3:uid="{2130498F-48A5-4A48-ACC5-4440DBC4C3E6}" name="Post Earrings"/>
    <tableColumn id="3" xr3:uid="{48216E86-1731-4544-A9F3-B5613778C2A0}" name="Hanging Earrings"/>
    <tableColumn id="4" xr3:uid="{B8CD8FD8-24A9-413B-A79A-3F09B5F80D88}" name="Bracelets"/>
    <tableColumn id="5" xr3:uid="{048700F5-978D-4712-B0E7-04F8E5FBE30E}" name="Necklace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9A0F05-D596-4D9F-8913-0A21B1595E3A}" name="Table2" displayName="Table2" ref="A31:E34" totalsRowShown="0">
  <autoFilter ref="A31:E34" xr:uid="{FF44580B-5C54-4EB2-BB58-4430862C1D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98AF2FD-F6B0-41C5-85AF-1031BC8B37C7}" name="Labels"/>
    <tableColumn id="2" xr3:uid="{DEDB3B83-CA58-47B0-8E1A-D09CDC5A192E}" name="Post Earrings"/>
    <tableColumn id="3" xr3:uid="{32AE308C-AEBE-4E0E-8EE6-982744AF13D6}" name="Hanging Earrings"/>
    <tableColumn id="4" xr3:uid="{4250BA51-A785-41A1-B0B2-FA5DD3EFD259}" name="Bracelets"/>
    <tableColumn id="5" xr3:uid="{B2EE40F8-810F-46CC-8BEC-059FCA85DCAA}" name="Necklaces" dataDxfId="0">
      <calculatedColumnFormula>E30/E31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2FF395-3BF9-47B0-9705-4B99B31CBA51}" name="Table3" displayName="Table3" ref="A49:E52" totalsRowShown="0">
  <autoFilter ref="A49:E52" xr:uid="{111A52CD-DDCD-4A08-8D78-169D689192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6EA196-4B47-48BA-9D9B-068938967A2B}" name="Labels"/>
    <tableColumn id="2" xr3:uid="{DB5442EE-0B34-4F4F-BA59-A3FC1595554C}" name="Post Earrings"/>
    <tableColumn id="3" xr3:uid="{7043CEC6-9D1E-4A8B-9A99-4281A0650A5C}" name="Hanging Earrings"/>
    <tableColumn id="4" xr3:uid="{3CFD8391-D963-4A83-8A86-E2AD8034750A}" name="Bracelets"/>
    <tableColumn id="5" xr3:uid="{3A47DCDD-692A-4CC5-AE1F-96C645B2FEAC}" name="Necklac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93B8-9BA9-4415-810C-71BD85EC1818}">
  <sheetPr>
    <pageSetUpPr fitToPage="1"/>
  </sheetPr>
  <dimension ref="A1:F54"/>
  <sheetViews>
    <sheetView tabSelected="1" topLeftCell="A7" workbookViewId="0">
      <selection activeCell="A13" sqref="A13:E13"/>
    </sheetView>
  </sheetViews>
  <sheetFormatPr defaultColWidth="0" defaultRowHeight="15" zeroHeight="1" x14ac:dyDescent="0.25"/>
  <cols>
    <col min="1" max="1" width="35.7109375" customWidth="1"/>
    <col min="2" max="5" width="25.7109375" customWidth="1"/>
    <col min="6" max="6" width="4" hidden="1" customWidth="1"/>
    <col min="7" max="16384" width="9.140625" hidden="1"/>
  </cols>
  <sheetData>
    <row r="1" spans="1:5" ht="27.75" customHeight="1" x14ac:dyDescent="0.25">
      <c r="A1" s="19" t="s">
        <v>17</v>
      </c>
      <c r="B1" s="19"/>
      <c r="C1" s="19"/>
      <c r="D1" s="19"/>
      <c r="E1" s="19"/>
    </row>
    <row r="2" spans="1:5" ht="39" customHeight="1" thickBot="1" x14ac:dyDescent="0.4">
      <c r="A2" s="20" t="s">
        <v>18</v>
      </c>
      <c r="B2" s="20"/>
      <c r="C2" s="20"/>
      <c r="D2" s="20"/>
      <c r="E2" s="20"/>
    </row>
    <row r="3" spans="1:5" ht="15.75" thickTop="1" x14ac:dyDescent="0.25">
      <c r="A3" s="21" t="s">
        <v>19</v>
      </c>
      <c r="B3" s="21"/>
      <c r="C3" s="21"/>
      <c r="D3" s="21"/>
      <c r="E3" s="21"/>
    </row>
    <row r="4" spans="1:5" x14ac:dyDescent="0.25">
      <c r="A4" s="22" t="s">
        <v>20</v>
      </c>
      <c r="B4" s="22"/>
      <c r="C4" s="22"/>
      <c r="D4" s="22"/>
      <c r="E4" s="22"/>
    </row>
    <row r="5" spans="1:5" x14ac:dyDescent="0.25">
      <c r="A5" s="22" t="s">
        <v>21</v>
      </c>
      <c r="B5" s="22"/>
      <c r="C5" s="22"/>
      <c r="D5" s="22"/>
      <c r="E5" s="22"/>
    </row>
    <row r="6" spans="1:5" x14ac:dyDescent="0.25">
      <c r="A6" s="15" t="s">
        <v>22</v>
      </c>
      <c r="B6" s="15"/>
      <c r="C6" s="15"/>
      <c r="D6" s="15"/>
      <c r="E6" s="15"/>
    </row>
    <row r="7" spans="1:5" x14ac:dyDescent="0.25">
      <c r="A7" s="22" t="s">
        <v>23</v>
      </c>
      <c r="B7" s="22"/>
      <c r="C7" s="22"/>
      <c r="D7" s="22"/>
      <c r="E7" s="22"/>
    </row>
    <row r="8" spans="1:5" ht="26.25" customHeight="1" x14ac:dyDescent="0.25">
      <c r="A8" s="23" t="s">
        <v>11</v>
      </c>
      <c r="B8" s="23"/>
      <c r="C8" s="23"/>
      <c r="D8" s="23"/>
      <c r="E8" s="23"/>
    </row>
    <row r="9" spans="1:5" x14ac:dyDescent="0.25">
      <c r="A9" s="24" t="s">
        <v>24</v>
      </c>
      <c r="B9" s="24"/>
      <c r="C9" s="24"/>
      <c r="D9" s="24"/>
      <c r="E9" s="24"/>
    </row>
    <row r="10" spans="1:5" x14ac:dyDescent="0.25">
      <c r="A10" s="13" t="s">
        <v>25</v>
      </c>
      <c r="B10" s="13"/>
      <c r="C10" s="13"/>
      <c r="D10" s="13"/>
      <c r="E10" s="13"/>
    </row>
    <row r="11" spans="1:5" x14ac:dyDescent="0.25">
      <c r="A11" s="24" t="s">
        <v>26</v>
      </c>
      <c r="B11" s="24"/>
      <c r="C11" s="24"/>
      <c r="D11" s="24"/>
      <c r="E11" s="24"/>
    </row>
    <row r="12" spans="1:5" ht="26.25" customHeight="1" x14ac:dyDescent="0.25">
      <c r="A12" s="17" t="s">
        <v>16</v>
      </c>
      <c r="B12" s="17"/>
      <c r="C12" s="17"/>
      <c r="D12" s="17"/>
      <c r="E12" s="17"/>
    </row>
    <row r="13" spans="1:5" x14ac:dyDescent="0.25">
      <c r="A13" s="5" t="s">
        <v>8</v>
      </c>
      <c r="B13" s="9" t="s">
        <v>27</v>
      </c>
      <c r="C13" s="9" t="s">
        <v>28</v>
      </c>
      <c r="D13" s="9" t="s">
        <v>29</v>
      </c>
      <c r="E13" s="9" t="s">
        <v>30</v>
      </c>
    </row>
    <row r="14" spans="1:5" x14ac:dyDescent="0.25">
      <c r="A14" s="5" t="s">
        <v>0</v>
      </c>
      <c r="B14" s="1">
        <v>15</v>
      </c>
      <c r="C14" s="1">
        <v>30</v>
      </c>
      <c r="D14" s="1">
        <v>35</v>
      </c>
      <c r="E14" s="1">
        <v>50</v>
      </c>
    </row>
    <row r="15" spans="1:5" x14ac:dyDescent="0.25">
      <c r="A15" s="5" t="s">
        <v>2</v>
      </c>
      <c r="B15" s="1">
        <v>4</v>
      </c>
      <c r="C15" s="1">
        <v>11</v>
      </c>
      <c r="D15" s="1">
        <v>13</v>
      </c>
      <c r="E15" s="1">
        <v>25</v>
      </c>
    </row>
    <row r="16" spans="1:5" x14ac:dyDescent="0.25">
      <c r="A16" s="6" t="s">
        <v>1</v>
      </c>
      <c r="B16" s="7">
        <f>+B14-B15</f>
        <v>11</v>
      </c>
      <c r="C16" s="7">
        <f>+C14-C15</f>
        <v>19</v>
      </c>
      <c r="D16" s="7">
        <f>+D14-D15</f>
        <v>22</v>
      </c>
      <c r="E16" s="7">
        <f>+E14-E15</f>
        <v>25</v>
      </c>
    </row>
    <row r="17" spans="1:5" s="4" customFormat="1" ht="39" customHeight="1" thickBot="1" x14ac:dyDescent="0.4">
      <c r="A17" s="20" t="s">
        <v>5</v>
      </c>
      <c r="B17" s="20"/>
      <c r="C17" s="20"/>
      <c r="D17" s="20"/>
      <c r="E17" s="20"/>
    </row>
    <row r="18" spans="1:5" ht="15.75" thickTop="1" x14ac:dyDescent="0.25">
      <c r="A18" s="11" t="s">
        <v>3</v>
      </c>
      <c r="B18" s="11"/>
      <c r="C18" s="11"/>
      <c r="D18" s="11"/>
      <c r="E18" s="11"/>
    </row>
    <row r="19" spans="1:5" x14ac:dyDescent="0.25">
      <c r="A19" s="11" t="s">
        <v>41</v>
      </c>
      <c r="B19" s="11"/>
      <c r="C19" s="11"/>
      <c r="D19" s="11"/>
      <c r="E19" s="11"/>
    </row>
    <row r="20" spans="1:5" x14ac:dyDescent="0.25">
      <c r="A20" s="15" t="s">
        <v>42</v>
      </c>
      <c r="B20" s="15"/>
      <c r="C20" s="15"/>
      <c r="D20" s="15"/>
      <c r="E20" s="15"/>
    </row>
    <row r="21" spans="1:5" x14ac:dyDescent="0.25">
      <c r="A21" s="11" t="s">
        <v>32</v>
      </c>
      <c r="B21" s="11"/>
      <c r="C21" s="11"/>
      <c r="D21" s="11"/>
      <c r="E21" s="11"/>
    </row>
    <row r="22" spans="1:5" x14ac:dyDescent="0.25">
      <c r="A22" s="11" t="s">
        <v>33</v>
      </c>
      <c r="B22" s="11"/>
      <c r="C22" s="11"/>
      <c r="D22" s="11"/>
      <c r="E22" s="11"/>
    </row>
    <row r="23" spans="1:5" x14ac:dyDescent="0.25">
      <c r="A23" s="11" t="s">
        <v>9</v>
      </c>
      <c r="B23" s="11"/>
      <c r="C23" s="11"/>
      <c r="D23" s="11"/>
      <c r="E23" s="11"/>
    </row>
    <row r="24" spans="1:5" x14ac:dyDescent="0.25">
      <c r="A24" s="11" t="s">
        <v>31</v>
      </c>
      <c r="B24" s="11"/>
      <c r="C24" s="11"/>
      <c r="D24" s="11"/>
      <c r="E24" s="11"/>
    </row>
    <row r="25" spans="1:5" ht="27" customHeight="1" x14ac:dyDescent="0.25">
      <c r="A25" s="12" t="s">
        <v>10</v>
      </c>
      <c r="B25" s="12"/>
      <c r="C25" s="12"/>
      <c r="D25" s="12"/>
      <c r="E25" s="12"/>
    </row>
    <row r="26" spans="1:5" x14ac:dyDescent="0.25">
      <c r="A26" s="13" t="s">
        <v>34</v>
      </c>
      <c r="B26" s="13"/>
      <c r="C26" s="13"/>
      <c r="D26" s="13"/>
      <c r="E26" s="13"/>
    </row>
    <row r="27" spans="1:5" x14ac:dyDescent="0.25">
      <c r="A27" s="13" t="s">
        <v>35</v>
      </c>
      <c r="B27" s="13"/>
      <c r="C27" s="13"/>
      <c r="D27" s="13"/>
      <c r="E27" s="13"/>
    </row>
    <row r="28" spans="1:5" x14ac:dyDescent="0.25">
      <c r="A28" s="13" t="s">
        <v>36</v>
      </c>
      <c r="B28" s="13"/>
      <c r="C28" s="13"/>
      <c r="D28" s="13"/>
      <c r="E28" s="13"/>
    </row>
    <row r="29" spans="1:5" x14ac:dyDescent="0.25">
      <c r="A29" s="13" t="s">
        <v>37</v>
      </c>
      <c r="B29" s="13"/>
      <c r="C29" s="13"/>
      <c r="D29" s="13"/>
      <c r="E29" s="13"/>
    </row>
    <row r="30" spans="1:5" ht="27" customHeight="1" x14ac:dyDescent="0.25">
      <c r="A30" s="17" t="s">
        <v>12</v>
      </c>
      <c r="B30" s="17"/>
      <c r="C30" s="17"/>
      <c r="D30" s="17"/>
      <c r="E30" s="17"/>
    </row>
    <row r="31" spans="1:5" x14ac:dyDescent="0.25">
      <c r="A31" s="5" t="s">
        <v>8</v>
      </c>
      <c r="B31" s="9" t="s">
        <v>27</v>
      </c>
      <c r="C31" s="9" t="s">
        <v>28</v>
      </c>
      <c r="D31" s="9" t="s">
        <v>29</v>
      </c>
      <c r="E31" s="9" t="s">
        <v>30</v>
      </c>
    </row>
    <row r="32" spans="1:5" x14ac:dyDescent="0.25">
      <c r="A32" s="5" t="s">
        <v>38</v>
      </c>
      <c r="B32" s="2">
        <v>150</v>
      </c>
      <c r="C32" s="2">
        <v>335</v>
      </c>
      <c r="D32" s="2">
        <v>150</v>
      </c>
      <c r="E32" s="2">
        <v>250</v>
      </c>
    </row>
    <row r="33" spans="1:5" x14ac:dyDescent="0.25">
      <c r="A33" s="5" t="s">
        <v>39</v>
      </c>
      <c r="B33" s="3">
        <v>4</v>
      </c>
      <c r="C33" s="3">
        <v>11</v>
      </c>
      <c r="D33" s="3">
        <v>13</v>
      </c>
      <c r="E33" s="3">
        <v>25</v>
      </c>
    </row>
    <row r="34" spans="1:5" x14ac:dyDescent="0.25">
      <c r="A34" s="6" t="s">
        <v>4</v>
      </c>
      <c r="B34" s="8">
        <f>B32/B33</f>
        <v>37.5</v>
      </c>
      <c r="C34" s="8">
        <f>C32/C33</f>
        <v>30.454545454545453</v>
      </c>
      <c r="D34" s="8">
        <f>D32/D33</f>
        <v>11.538461538461538</v>
      </c>
      <c r="E34" s="8">
        <f t="shared" ref="E34" si="0">E32/E33</f>
        <v>10</v>
      </c>
    </row>
    <row r="35" spans="1:5" ht="38.25" customHeight="1" thickBot="1" x14ac:dyDescent="0.4">
      <c r="A35" s="14" t="s">
        <v>6</v>
      </c>
      <c r="B35" s="14"/>
      <c r="C35" s="14"/>
      <c r="D35" s="14"/>
      <c r="E35" s="14"/>
    </row>
    <row r="36" spans="1:5" ht="15.75" thickTop="1" x14ac:dyDescent="0.25">
      <c r="A36" s="11" t="s">
        <v>40</v>
      </c>
      <c r="B36" s="11"/>
      <c r="C36" s="11"/>
      <c r="D36" s="11"/>
      <c r="E36" s="11"/>
    </row>
    <row r="37" spans="1:5" x14ac:dyDescent="0.25">
      <c r="A37" s="15" t="s">
        <v>49</v>
      </c>
      <c r="B37" s="15"/>
      <c r="C37" s="15"/>
      <c r="D37" s="15"/>
      <c r="E37" s="15"/>
    </row>
    <row r="38" spans="1:5" ht="14.25" customHeight="1" x14ac:dyDescent="0.25">
      <c r="A38" s="15" t="s">
        <v>43</v>
      </c>
      <c r="B38" s="15"/>
      <c r="C38" s="15"/>
      <c r="D38" s="15"/>
      <c r="E38" s="15"/>
    </row>
    <row r="39" spans="1:5" ht="14.25" customHeight="1" x14ac:dyDescent="0.25">
      <c r="A39" s="15" t="s">
        <v>44</v>
      </c>
      <c r="B39" s="15"/>
      <c r="C39" s="15"/>
      <c r="D39" s="15"/>
      <c r="E39" s="15"/>
    </row>
    <row r="40" spans="1:5" ht="14.25" customHeight="1" x14ac:dyDescent="0.25">
      <c r="A40" s="15" t="s">
        <v>45</v>
      </c>
      <c r="B40" s="15"/>
      <c r="C40" s="15"/>
      <c r="D40" s="15"/>
      <c r="E40" s="15"/>
    </row>
    <row r="41" spans="1:5" x14ac:dyDescent="0.25">
      <c r="A41" s="11" t="s">
        <v>9</v>
      </c>
      <c r="B41" s="11"/>
      <c r="C41" s="11"/>
      <c r="D41" s="11"/>
      <c r="E41" s="11"/>
    </row>
    <row r="42" spans="1:5" x14ac:dyDescent="0.25">
      <c r="A42" s="11" t="s">
        <v>48</v>
      </c>
      <c r="B42" s="11"/>
      <c r="C42" s="11"/>
      <c r="D42" s="11"/>
      <c r="E42" s="11"/>
    </row>
    <row r="43" spans="1:5" s="4" customFormat="1" ht="24.75" customHeight="1" x14ac:dyDescent="0.25">
      <c r="A43" s="12" t="s">
        <v>13</v>
      </c>
      <c r="B43" s="12"/>
      <c r="C43" s="12"/>
      <c r="D43" s="12"/>
      <c r="E43" s="12"/>
    </row>
    <row r="44" spans="1:5" s="4" customFormat="1" x14ac:dyDescent="0.25">
      <c r="A44" s="16" t="s">
        <v>46</v>
      </c>
      <c r="B44" s="16"/>
      <c r="C44" s="16"/>
      <c r="D44" s="16"/>
      <c r="E44" s="16"/>
    </row>
    <row r="45" spans="1:5" s="4" customFormat="1" x14ac:dyDescent="0.25">
      <c r="A45" s="18" t="s">
        <v>35</v>
      </c>
      <c r="B45" s="18"/>
      <c r="C45" s="18"/>
      <c r="D45" s="18"/>
      <c r="E45" s="18"/>
    </row>
    <row r="46" spans="1:5" s="4" customFormat="1" x14ac:dyDescent="0.25">
      <c r="A46" s="18" t="s">
        <v>47</v>
      </c>
      <c r="B46" s="18"/>
      <c r="C46" s="18"/>
      <c r="D46" s="18"/>
      <c r="E46" s="18"/>
    </row>
    <row r="47" spans="1:5" s="4" customFormat="1" x14ac:dyDescent="0.25">
      <c r="A47" s="16" t="s">
        <v>50</v>
      </c>
      <c r="B47" s="16"/>
      <c r="C47" s="16"/>
      <c r="D47" s="16"/>
      <c r="E47" s="16"/>
    </row>
    <row r="48" spans="1:5" ht="28.5" customHeight="1" x14ac:dyDescent="0.25">
      <c r="A48" s="17" t="s">
        <v>14</v>
      </c>
      <c r="B48" s="17"/>
      <c r="C48" s="17"/>
      <c r="D48" s="17"/>
      <c r="E48" s="17"/>
    </row>
    <row r="49" spans="1:5" x14ac:dyDescent="0.25">
      <c r="A49" s="5" t="s">
        <v>8</v>
      </c>
      <c r="B49" s="9" t="s">
        <v>27</v>
      </c>
      <c r="C49" s="9" t="s">
        <v>28</v>
      </c>
      <c r="D49" s="9" t="s">
        <v>29</v>
      </c>
      <c r="E49" s="9" t="s">
        <v>30</v>
      </c>
    </row>
    <row r="50" spans="1:5" x14ac:dyDescent="0.25">
      <c r="A50" s="5" t="s">
        <v>7</v>
      </c>
      <c r="B50" s="2">
        <v>25</v>
      </c>
      <c r="C50" s="2">
        <v>57</v>
      </c>
      <c r="D50" s="2">
        <v>25</v>
      </c>
      <c r="E50" s="2">
        <v>43</v>
      </c>
    </row>
    <row r="51" spans="1:5" x14ac:dyDescent="0.25">
      <c r="A51" s="5" t="s">
        <v>1</v>
      </c>
      <c r="B51" s="3">
        <f>B33</f>
        <v>4</v>
      </c>
      <c r="C51" s="3">
        <f>C33</f>
        <v>11</v>
      </c>
      <c r="D51" s="3">
        <f>D33</f>
        <v>13</v>
      </c>
      <c r="E51" s="3">
        <v>25</v>
      </c>
    </row>
    <row r="52" spans="1:5" x14ac:dyDescent="0.25">
      <c r="A52" s="6" t="s">
        <v>15</v>
      </c>
      <c r="B52" s="8">
        <f>B50/B51</f>
        <v>6.25</v>
      </c>
      <c r="C52" s="8">
        <f>C50/C51</f>
        <v>5.1818181818181817</v>
      </c>
      <c r="D52" s="8">
        <f>D50/D51</f>
        <v>1.9230769230769231</v>
      </c>
      <c r="E52" s="8">
        <f>E50/E51</f>
        <v>1.72</v>
      </c>
    </row>
    <row r="53" spans="1:5" x14ac:dyDescent="0.25">
      <c r="A53" s="10"/>
      <c r="B53" s="10"/>
      <c r="C53" s="10"/>
      <c r="D53" s="10"/>
      <c r="E53" s="10"/>
    </row>
    <row r="54" spans="1:5" hidden="1" x14ac:dyDescent="0.25"/>
  </sheetData>
  <mergeCells count="41">
    <mergeCell ref="A17:E17"/>
    <mergeCell ref="A12:E12"/>
    <mergeCell ref="A7:E7"/>
    <mergeCell ref="A8:E8"/>
    <mergeCell ref="A9:E9"/>
    <mergeCell ref="A10:E10"/>
    <mergeCell ref="A11:E11"/>
    <mergeCell ref="A6:E6"/>
    <mergeCell ref="A1:E1"/>
    <mergeCell ref="A2:E2"/>
    <mergeCell ref="A3:E3"/>
    <mergeCell ref="A4:E4"/>
    <mergeCell ref="A5:E5"/>
    <mergeCell ref="A18:E18"/>
    <mergeCell ref="A19:E19"/>
    <mergeCell ref="A20:E20"/>
    <mergeCell ref="A47:E47"/>
    <mergeCell ref="A48:E48"/>
    <mergeCell ref="A22:E22"/>
    <mergeCell ref="A43:E43"/>
    <mergeCell ref="A44:E44"/>
    <mergeCell ref="A30:E30"/>
    <mergeCell ref="A45:E45"/>
    <mergeCell ref="A46:E46"/>
    <mergeCell ref="A21:E21"/>
    <mergeCell ref="A53:E53"/>
    <mergeCell ref="A42:E42"/>
    <mergeCell ref="A23:E23"/>
    <mergeCell ref="A24:E24"/>
    <mergeCell ref="A25:E25"/>
    <mergeCell ref="A26:E26"/>
    <mergeCell ref="A29:E29"/>
    <mergeCell ref="A35:E35"/>
    <mergeCell ref="A36:E36"/>
    <mergeCell ref="A38:E38"/>
    <mergeCell ref="A37:E37"/>
    <mergeCell ref="A41:E41"/>
    <mergeCell ref="A27:E27"/>
    <mergeCell ref="A28:E28"/>
    <mergeCell ref="A39:E39"/>
    <mergeCell ref="A40:E40"/>
  </mergeCells>
  <pageMargins left="0.7" right="0.7" top="0.75" bottom="0.75" header="0.3" footer="0.3"/>
  <pageSetup scale="88" fitToHeight="0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Jean's Break Even - Mulitple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Ipsen, Catherine</dc:creator>
  <cp:lastModifiedBy>Ipsen, Catherine</cp:lastModifiedBy>
  <cp:lastPrinted>2021-02-05T16:47:13Z</cp:lastPrinted>
  <dcterms:created xsi:type="dcterms:W3CDTF">2021-01-07T17:54:49Z</dcterms:created>
  <dcterms:modified xsi:type="dcterms:W3CDTF">2021-02-09T17:39:22Z</dcterms:modified>
</cp:coreProperties>
</file>